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850697C1-D158-4213-AD54-6383F0D350CC}"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<sst xmlns="http://schemas.openxmlformats.org/spreadsheetml/2006/main" count="2426" uniqueCount="842">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</sst>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9.2" customHeight="1" x14ac:dyDescent="0.25">
      <c r="A10" s="193" t="s">
        <v>315</v>
      </c>
      <c r="B10" s="194"/>
      <c r="C10" s="137" t="str">
        <f>VLOOKUP(A10,Listado!1:1048576,5,0)</f>
        <v>G. CONSULTORÍA TI Y CIBERSEGURIDAD</v>
      </c>
      <c r="D10" s="137"/>
      <c r="E10" s="137"/>
      <c r="F10" s="137"/>
      <c r="G10" s="137" t="str">
        <f>VLOOKUP(A10,Listado!1:1048576,6,0)</f>
        <v>Técnico/a 2</v>
      </c>
      <c r="H10" s="137"/>
      <c r="I10" s="187" t="str">
        <f>VLOOKUP(A10,Listado!1:1048576,9,0)</f>
        <v>Técnico/a de OTNS servicio CAU</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c8nOsCQa+l+ffbDdNj4u4EHj42gwtF87hSOghK/QE4IdG/EgMO4AxTSq6KlK2w5tUMqJxQLm89cnxiCis9E50Q==" saltValue="3cnaRmJGgw83usZquvbbC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2023-07-10T10:32:44Z</dcterms:modified>
</cp:coreProperties>
</file>